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安室\綜合及彙整\彙整\學務處業務資料\學務處統計資料及活動-學安室\112.08\寄學務處\"/>
    </mc:Choice>
  </mc:AlternateContent>
  <xr:revisionPtr revIDLastSave="0" documentId="13_ncr:1_{593AFE23-4A89-4919-8B37-006B1288A15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4-1 僑生各類獎助學金獲獎人數及金額統計表" sheetId="1" r:id="rId1"/>
  </sheets>
  <calcPr calcId="191029"/>
</workbook>
</file>

<file path=xl/calcChain.xml><?xml version="1.0" encoding="utf-8"?>
<calcChain xmlns="http://schemas.openxmlformats.org/spreadsheetml/2006/main">
  <c r="C32" i="1" l="1"/>
  <c r="C31" i="1"/>
  <c r="C30" i="1"/>
  <c r="C29" i="1" l="1"/>
  <c r="C28" i="1" l="1"/>
  <c r="C27" i="1"/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<sst xmlns="http://schemas.openxmlformats.org/spreadsheetml/2006/main" count="60" uniqueCount="36">
  <si>
    <t>97學年</t>
    <phoneticPr fontId="1" type="noConversion"/>
  </si>
  <si>
    <t>金額</t>
    <phoneticPr fontId="1" type="noConversion"/>
  </si>
  <si>
    <t>98學年</t>
    <phoneticPr fontId="1" type="noConversion"/>
  </si>
  <si>
    <t>99學年</t>
    <phoneticPr fontId="1" type="noConversion"/>
  </si>
  <si>
    <t>100學年</t>
    <phoneticPr fontId="1" type="noConversion"/>
  </si>
  <si>
    <t>101學年</t>
    <phoneticPr fontId="1" type="noConversion"/>
  </si>
  <si>
    <t>總計</t>
    <phoneticPr fontId="1" type="noConversion"/>
  </si>
  <si>
    <t>承辦人：</t>
    <phoneticPr fontId="1" type="noConversion"/>
  </si>
  <si>
    <t>聯絡電話：</t>
    <phoneticPr fontId="1" type="noConversion"/>
  </si>
  <si>
    <t>獎助學金名稱</t>
    <phoneticPr fontId="1" type="noConversion"/>
  </si>
  <si>
    <t>中興大學清寒僑生助學金(教育部經費)</t>
    <phoneticPr fontId="1" type="noConversion"/>
  </si>
  <si>
    <t>中興大學清寒僑生獎助學金(本校就學補助專款)</t>
    <phoneticPr fontId="1" type="noConversion"/>
  </si>
  <si>
    <t>人次</t>
    <phoneticPr fontId="1" type="noConversion"/>
  </si>
  <si>
    <t>華僑協會總會大學僑生獎助學金</t>
    <phoneticPr fontId="1" type="noConversion"/>
  </si>
  <si>
    <t>102學年</t>
  </si>
  <si>
    <t>103學年</t>
  </si>
  <si>
    <t>104學年</t>
    <phoneticPr fontId="1" type="noConversion"/>
  </si>
  <si>
    <t>人次</t>
    <phoneticPr fontId="1" type="noConversion"/>
  </si>
  <si>
    <t>金額</t>
    <phoneticPr fontId="1" type="noConversion"/>
  </si>
  <si>
    <t>105學年</t>
    <phoneticPr fontId="1" type="noConversion"/>
  </si>
  <si>
    <t>僑委會學行優良僑生獎學金</t>
    <phoneticPr fontId="1" type="noConversion"/>
  </si>
  <si>
    <t>僑委會受理捐贈僑生獎助學金</t>
    <phoneticPr fontId="1" type="noConversion"/>
  </si>
  <si>
    <t>106學年</t>
  </si>
  <si>
    <t>僑聯文教基金會代辦僑生獎學金(華僑救國聯合總會獎學金)</t>
    <phoneticPr fontId="1" type="noConversion"/>
  </si>
  <si>
    <t>107學年</t>
  </si>
  <si>
    <t>108學年</t>
  </si>
  <si>
    <t>109學年</t>
    <phoneticPr fontId="1" type="noConversion"/>
  </si>
  <si>
    <t>人次</t>
    <phoneticPr fontId="1" type="noConversion"/>
  </si>
  <si>
    <t>金額</t>
    <phoneticPr fontId="1" type="noConversion"/>
  </si>
  <si>
    <t>李瑞宗</t>
    <phoneticPr fontId="1" type="noConversion"/>
  </si>
  <si>
    <t>110學年</t>
    <phoneticPr fontId="1" type="noConversion"/>
  </si>
  <si>
    <t>111學年</t>
    <phoneticPr fontId="1" type="noConversion"/>
  </si>
  <si>
    <t>教育部研究所優秀僑生獎學金(教育部經費)</t>
    <phoneticPr fontId="1" type="noConversion"/>
  </si>
  <si>
    <t xml:space="preserve">學4-1 僑生各類獎助學金獲獎人數及金額統計表  97-111學年度                          </t>
    <phoneticPr fontId="1" type="noConversion"/>
  </si>
  <si>
    <t>馬來西亞李氏基金會獎學金</t>
    <phoneticPr fontId="1" type="noConversion"/>
  </si>
  <si>
    <t>上海商業儲蓄銀行文教基金會馬來西亞華裔獎學金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</si>
</sst>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pane ySplit="2" topLeftCell="A23" activePane="bottomLeft" state="frozen"/>
      <selection pane="bottomLeft" activeCell="H35" sqref="H35"/>
    </sheetView>
  </sheetViews>
  <sheetFormatPr defaultRowHeight="16.5" x14ac:dyDescent="0.25"/>
  <cols>
    <col min="1" max="1" width="11.625" customWidth="1"/>
    <col min="2" max="2" width="9.5" style="2" customWidth="1"/>
    <col min="3" max="3" width="14.125" style="1" customWidth="1"/>
    <col min="4" max="4" width="21.625" style="2" bestFit="1" customWidth="1"/>
    <col min="5" max="5" width="21.625" style="2" customWidth="1"/>
    <col min="6" max="6" width="26.375" style="2" customWidth="1"/>
    <col min="7" max="7" width="14.125" style="1" customWidth="1"/>
    <col min="8" max="10" width="17.75" style="1" bestFit="1" customWidth="1"/>
    <col min="11" max="11" width="19.625" customWidth="1"/>
    <col min="12" max="12" width="20.125" customWidth="1"/>
  </cols>
  <sheetData>
    <row r="1" spans="1:12" ht="24.75" customHeight="1" x14ac:dyDescent="0.25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73.900000000000006" customHeight="1" x14ac:dyDescent="0.25">
      <c r="A2" s="29" t="s">
        <v>9</v>
      </c>
      <c r="B2" s="29"/>
      <c r="C2" s="4" t="s">
        <v>6</v>
      </c>
      <c r="D2" s="5" t="s">
        <v>10</v>
      </c>
      <c r="E2" s="5" t="s">
        <v>32</v>
      </c>
      <c r="F2" s="5" t="s">
        <v>11</v>
      </c>
      <c r="G2" s="5" t="s">
        <v>20</v>
      </c>
      <c r="H2" s="5" t="s">
        <v>21</v>
      </c>
      <c r="I2" s="5" t="s">
        <v>13</v>
      </c>
      <c r="J2" s="5" t="s">
        <v>23</v>
      </c>
      <c r="K2" s="20" t="s">
        <v>34</v>
      </c>
      <c r="L2" s="22" t="s">
        <v>35</v>
      </c>
    </row>
    <row r="3" spans="1:12" ht="21" customHeight="1" x14ac:dyDescent="0.25">
      <c r="A3" s="23" t="s">
        <v>0</v>
      </c>
      <c r="B3" s="6" t="s">
        <v>12</v>
      </c>
      <c r="C3" s="3">
        <f>SUM(D3:H3)</f>
        <v>168</v>
      </c>
      <c r="D3" s="3">
        <v>100</v>
      </c>
      <c r="E3" s="3"/>
      <c r="F3" s="3">
        <v>50</v>
      </c>
      <c r="G3" s="3">
        <v>13</v>
      </c>
      <c r="H3" s="3">
        <v>5</v>
      </c>
      <c r="I3" s="7">
        <v>4</v>
      </c>
      <c r="J3" s="7">
        <v>1</v>
      </c>
      <c r="K3" s="21"/>
      <c r="L3" s="21"/>
    </row>
    <row r="4" spans="1:12" ht="21" customHeight="1" x14ac:dyDescent="0.25">
      <c r="A4" s="23"/>
      <c r="B4" s="6" t="s">
        <v>1</v>
      </c>
      <c r="C4" s="3">
        <f t="shared" ref="C4:C12" si="0">SUM(D4:H4)</f>
        <v>2508000</v>
      </c>
      <c r="D4" s="3">
        <v>1200000</v>
      </c>
      <c r="E4" s="3"/>
      <c r="F4" s="3">
        <v>1200000</v>
      </c>
      <c r="G4" s="3">
        <v>65000</v>
      </c>
      <c r="H4" s="3">
        <v>43000</v>
      </c>
      <c r="I4" s="7">
        <v>30000</v>
      </c>
      <c r="J4" s="7">
        <v>5000</v>
      </c>
      <c r="K4" s="21"/>
      <c r="L4" s="21"/>
    </row>
    <row r="5" spans="1:12" ht="21" customHeight="1" x14ac:dyDescent="0.25">
      <c r="A5" s="23" t="s">
        <v>2</v>
      </c>
      <c r="B5" s="6" t="s">
        <v>12</v>
      </c>
      <c r="C5" s="3">
        <f t="shared" si="0"/>
        <v>305</v>
      </c>
      <c r="D5" s="3">
        <v>102</v>
      </c>
      <c r="E5" s="3"/>
      <c r="F5" s="3">
        <v>102</v>
      </c>
      <c r="G5" s="3">
        <v>98</v>
      </c>
      <c r="H5" s="3">
        <v>3</v>
      </c>
      <c r="I5" s="7">
        <v>4</v>
      </c>
      <c r="J5" s="7">
        <v>1</v>
      </c>
      <c r="K5" s="21"/>
      <c r="L5" s="21"/>
    </row>
    <row r="6" spans="1:12" ht="21" customHeight="1" x14ac:dyDescent="0.25">
      <c r="A6" s="23"/>
      <c r="B6" s="6" t="s">
        <v>1</v>
      </c>
      <c r="C6" s="3">
        <f t="shared" si="0"/>
        <v>1700170</v>
      </c>
      <c r="D6" s="3">
        <v>1469700</v>
      </c>
      <c r="E6" s="3"/>
      <c r="F6" s="3">
        <v>146970</v>
      </c>
      <c r="G6" s="3">
        <v>65000</v>
      </c>
      <c r="H6" s="3">
        <v>18500</v>
      </c>
      <c r="I6" s="7">
        <v>30000</v>
      </c>
      <c r="J6" s="7">
        <v>5000</v>
      </c>
      <c r="K6" s="21"/>
      <c r="L6" s="21"/>
    </row>
    <row r="7" spans="1:12" ht="21" customHeight="1" x14ac:dyDescent="0.25">
      <c r="A7" s="23" t="s">
        <v>3</v>
      </c>
      <c r="B7" s="6" t="s">
        <v>12</v>
      </c>
      <c r="C7" s="3">
        <f t="shared" si="0"/>
        <v>231</v>
      </c>
      <c r="D7" s="3">
        <v>108</v>
      </c>
      <c r="E7" s="3"/>
      <c r="F7" s="3">
        <v>108</v>
      </c>
      <c r="G7" s="3">
        <v>10</v>
      </c>
      <c r="H7" s="3">
        <v>5</v>
      </c>
      <c r="I7" s="7">
        <v>4</v>
      </c>
      <c r="J7" s="7">
        <v>2</v>
      </c>
      <c r="K7" s="21"/>
      <c r="L7" s="21"/>
    </row>
    <row r="8" spans="1:12" ht="21" customHeight="1" x14ac:dyDescent="0.25">
      <c r="A8" s="23"/>
      <c r="B8" s="6" t="s">
        <v>1</v>
      </c>
      <c r="C8" s="3">
        <f t="shared" si="0"/>
        <v>3622700</v>
      </c>
      <c r="D8" s="3">
        <v>1742600</v>
      </c>
      <c r="E8" s="3"/>
      <c r="F8" s="3">
        <v>1742600</v>
      </c>
      <c r="G8" s="3">
        <v>50000</v>
      </c>
      <c r="H8" s="3">
        <v>87500</v>
      </c>
      <c r="I8" s="7">
        <v>30000</v>
      </c>
      <c r="J8" s="7">
        <v>10000</v>
      </c>
      <c r="K8" s="21"/>
      <c r="L8" s="21"/>
    </row>
    <row r="9" spans="1:12" ht="21" customHeight="1" x14ac:dyDescent="0.25">
      <c r="A9" s="23" t="s">
        <v>4</v>
      </c>
      <c r="B9" s="6" t="s">
        <v>12</v>
      </c>
      <c r="C9" s="3">
        <f t="shared" si="0"/>
        <v>228</v>
      </c>
      <c r="D9" s="3">
        <v>109</v>
      </c>
      <c r="E9" s="3"/>
      <c r="F9" s="3">
        <v>109</v>
      </c>
      <c r="G9" s="3">
        <v>6</v>
      </c>
      <c r="H9" s="3">
        <v>4</v>
      </c>
      <c r="I9" s="7">
        <v>4</v>
      </c>
      <c r="J9" s="7">
        <v>3</v>
      </c>
      <c r="K9" s="21"/>
      <c r="L9" s="21"/>
    </row>
    <row r="10" spans="1:12" ht="21" customHeight="1" x14ac:dyDescent="0.25">
      <c r="A10" s="23"/>
      <c r="B10" s="6" t="s">
        <v>1</v>
      </c>
      <c r="C10" s="3">
        <f t="shared" si="0"/>
        <v>3767800</v>
      </c>
      <c r="D10" s="3">
        <v>1849900</v>
      </c>
      <c r="E10" s="3"/>
      <c r="F10" s="3">
        <v>1849900</v>
      </c>
      <c r="G10" s="3">
        <v>30000</v>
      </c>
      <c r="H10" s="3">
        <v>38000</v>
      </c>
      <c r="I10" s="7">
        <v>30000</v>
      </c>
      <c r="J10" s="7">
        <v>15000</v>
      </c>
      <c r="K10" s="21"/>
      <c r="L10" s="21"/>
    </row>
    <row r="11" spans="1:12" ht="21" customHeight="1" x14ac:dyDescent="0.25">
      <c r="A11" s="23" t="s">
        <v>5</v>
      </c>
      <c r="B11" s="6" t="s">
        <v>12</v>
      </c>
      <c r="C11" s="3">
        <f t="shared" si="0"/>
        <v>190</v>
      </c>
      <c r="D11" s="3">
        <v>72</v>
      </c>
      <c r="E11" s="3"/>
      <c r="F11" s="3">
        <v>108</v>
      </c>
      <c r="G11" s="3">
        <v>7</v>
      </c>
      <c r="H11" s="3">
        <v>3</v>
      </c>
      <c r="I11" s="7">
        <v>3</v>
      </c>
      <c r="J11" s="7">
        <v>1</v>
      </c>
      <c r="K11" s="21"/>
      <c r="L11" s="21"/>
    </row>
    <row r="12" spans="1:12" ht="21" customHeight="1" x14ac:dyDescent="0.25">
      <c r="A12" s="23"/>
      <c r="B12" s="6" t="s">
        <v>1</v>
      </c>
      <c r="C12" s="3">
        <f t="shared" si="0"/>
        <v>3606700</v>
      </c>
      <c r="D12" s="3">
        <v>2592000</v>
      </c>
      <c r="E12" s="3"/>
      <c r="F12" s="3">
        <v>959700</v>
      </c>
      <c r="G12" s="3">
        <v>35000</v>
      </c>
      <c r="H12" s="3">
        <v>20000</v>
      </c>
      <c r="I12" s="7">
        <v>20000</v>
      </c>
      <c r="J12" s="7">
        <v>5000</v>
      </c>
      <c r="K12" s="21"/>
      <c r="L12" s="21"/>
    </row>
    <row r="13" spans="1:12" ht="21" customHeight="1" x14ac:dyDescent="0.25">
      <c r="A13" s="23" t="s">
        <v>14</v>
      </c>
      <c r="B13" s="6" t="s">
        <v>12</v>
      </c>
      <c r="C13" s="3">
        <f t="shared" ref="C13:C20" si="1">SUM(D13:H13)</f>
        <v>168</v>
      </c>
      <c r="D13" s="3">
        <v>63</v>
      </c>
      <c r="E13" s="3"/>
      <c r="F13" s="3">
        <v>97</v>
      </c>
      <c r="G13" s="3">
        <v>6</v>
      </c>
      <c r="H13" s="3">
        <v>2</v>
      </c>
      <c r="I13" s="7">
        <v>3</v>
      </c>
      <c r="J13" s="7">
        <v>1</v>
      </c>
      <c r="K13" s="21"/>
      <c r="L13" s="21"/>
    </row>
    <row r="14" spans="1:12" ht="21" customHeight="1" x14ac:dyDescent="0.25">
      <c r="A14" s="23"/>
      <c r="B14" s="6" t="s">
        <v>1</v>
      </c>
      <c r="C14" s="3">
        <f t="shared" si="1"/>
        <v>3709000</v>
      </c>
      <c r="D14" s="3">
        <v>2268000</v>
      </c>
      <c r="E14" s="3"/>
      <c r="F14" s="3">
        <v>1399000</v>
      </c>
      <c r="G14" s="3">
        <v>30000</v>
      </c>
      <c r="H14" s="3">
        <v>12000</v>
      </c>
      <c r="I14" s="7">
        <v>20000</v>
      </c>
      <c r="J14" s="7">
        <v>5000</v>
      </c>
      <c r="K14" s="21"/>
      <c r="L14" s="21"/>
    </row>
    <row r="15" spans="1:12" ht="21" customHeight="1" x14ac:dyDescent="0.25">
      <c r="A15" s="23" t="s">
        <v>15</v>
      </c>
      <c r="B15" s="6" t="s">
        <v>12</v>
      </c>
      <c r="C15" s="3">
        <f t="shared" si="1"/>
        <v>111</v>
      </c>
      <c r="D15" s="3">
        <v>55</v>
      </c>
      <c r="E15" s="3"/>
      <c r="F15" s="3">
        <v>46</v>
      </c>
      <c r="G15" s="3">
        <v>3</v>
      </c>
      <c r="H15" s="3">
        <v>7</v>
      </c>
      <c r="I15" s="7">
        <v>3</v>
      </c>
      <c r="J15" s="7">
        <v>1</v>
      </c>
      <c r="K15" s="21"/>
      <c r="L15" s="21"/>
    </row>
    <row r="16" spans="1:12" ht="21" customHeight="1" x14ac:dyDescent="0.25">
      <c r="A16" s="23"/>
      <c r="B16" s="6" t="s">
        <v>1</v>
      </c>
      <c r="C16" s="3">
        <f t="shared" si="1"/>
        <v>2607000</v>
      </c>
      <c r="D16" s="3">
        <v>1920000</v>
      </c>
      <c r="E16" s="3"/>
      <c r="F16" s="3">
        <v>602000</v>
      </c>
      <c r="G16" s="3">
        <v>15000</v>
      </c>
      <c r="H16" s="3">
        <v>70000</v>
      </c>
      <c r="I16" s="7">
        <v>20000</v>
      </c>
      <c r="J16" s="7">
        <v>5000</v>
      </c>
      <c r="K16" s="21"/>
      <c r="L16" s="21"/>
    </row>
    <row r="17" spans="1:12" ht="21" customHeight="1" x14ac:dyDescent="0.25">
      <c r="A17" s="23" t="s">
        <v>16</v>
      </c>
      <c r="B17" s="8" t="s">
        <v>17</v>
      </c>
      <c r="C17" s="3">
        <f t="shared" si="1"/>
        <v>165</v>
      </c>
      <c r="D17" s="3">
        <v>54</v>
      </c>
      <c r="E17" s="3"/>
      <c r="F17" s="3">
        <v>104</v>
      </c>
      <c r="G17" s="3">
        <v>3</v>
      </c>
      <c r="H17" s="3">
        <v>4</v>
      </c>
      <c r="I17" s="7">
        <v>2</v>
      </c>
      <c r="J17" s="7">
        <v>1</v>
      </c>
      <c r="K17" s="21"/>
      <c r="L17" s="21"/>
    </row>
    <row r="18" spans="1:12" ht="21" customHeight="1" x14ac:dyDescent="0.25">
      <c r="A18" s="23"/>
      <c r="B18" s="8" t="s">
        <v>18</v>
      </c>
      <c r="C18" s="3">
        <f t="shared" si="1"/>
        <v>3272000</v>
      </c>
      <c r="D18" s="3">
        <v>1863000</v>
      </c>
      <c r="E18" s="3"/>
      <c r="F18" s="3">
        <v>1328000</v>
      </c>
      <c r="G18" s="3">
        <v>15000</v>
      </c>
      <c r="H18" s="3">
        <v>66000</v>
      </c>
      <c r="I18" s="7">
        <v>15000</v>
      </c>
      <c r="J18" s="7">
        <v>5000</v>
      </c>
      <c r="K18" s="21"/>
      <c r="L18" s="21"/>
    </row>
    <row r="19" spans="1:12" ht="21" customHeight="1" x14ac:dyDescent="0.25">
      <c r="A19" s="23" t="s">
        <v>19</v>
      </c>
      <c r="B19" s="9" t="s">
        <v>12</v>
      </c>
      <c r="C19" s="11">
        <f t="shared" si="1"/>
        <v>186</v>
      </c>
      <c r="D19" s="11">
        <v>67</v>
      </c>
      <c r="E19" s="11"/>
      <c r="F19" s="11">
        <v>110</v>
      </c>
      <c r="G19" s="11">
        <v>3</v>
      </c>
      <c r="H19" s="11">
        <v>6</v>
      </c>
      <c r="I19" s="12">
        <v>2</v>
      </c>
      <c r="J19" s="12">
        <v>1</v>
      </c>
      <c r="K19" s="21"/>
      <c r="L19" s="21"/>
    </row>
    <row r="20" spans="1:12" ht="21" customHeight="1" x14ac:dyDescent="0.25">
      <c r="A20" s="23"/>
      <c r="B20" s="9" t="s">
        <v>1</v>
      </c>
      <c r="C20" s="11">
        <f t="shared" si="1"/>
        <v>3735600</v>
      </c>
      <c r="D20" s="11">
        <v>2172000</v>
      </c>
      <c r="E20" s="11"/>
      <c r="F20" s="11">
        <v>1498600</v>
      </c>
      <c r="G20" s="11">
        <v>15000</v>
      </c>
      <c r="H20" s="11">
        <v>50000</v>
      </c>
      <c r="I20" s="12">
        <v>15000</v>
      </c>
      <c r="J20" s="12">
        <v>5000</v>
      </c>
      <c r="K20" s="21"/>
      <c r="L20" s="21"/>
    </row>
    <row r="21" spans="1:12" ht="21" customHeight="1" x14ac:dyDescent="0.25">
      <c r="A21" s="23" t="s">
        <v>22</v>
      </c>
      <c r="B21" s="10" t="s">
        <v>12</v>
      </c>
      <c r="C21" s="11">
        <f t="shared" ref="C21:C26" si="2">SUM(D21:J21)</f>
        <v>243</v>
      </c>
      <c r="D21" s="11">
        <v>138</v>
      </c>
      <c r="E21" s="11"/>
      <c r="F21" s="11">
        <v>94</v>
      </c>
      <c r="G21" s="11">
        <v>2</v>
      </c>
      <c r="H21" s="11">
        <v>7</v>
      </c>
      <c r="I21" s="12">
        <v>1</v>
      </c>
      <c r="J21" s="12">
        <v>1</v>
      </c>
      <c r="K21" s="21"/>
      <c r="L21" s="21"/>
    </row>
    <row r="22" spans="1:12" ht="21" customHeight="1" x14ac:dyDescent="0.25">
      <c r="A22" s="23"/>
      <c r="B22" s="10" t="s">
        <v>1</v>
      </c>
      <c r="C22" s="11">
        <f t="shared" si="2"/>
        <v>3460465</v>
      </c>
      <c r="D22" s="11">
        <v>2418000</v>
      </c>
      <c r="E22" s="11"/>
      <c r="F22" s="11">
        <v>907465</v>
      </c>
      <c r="G22" s="11">
        <v>10000</v>
      </c>
      <c r="H22" s="11">
        <v>110000</v>
      </c>
      <c r="I22" s="12">
        <v>10000</v>
      </c>
      <c r="J22" s="12">
        <v>5000</v>
      </c>
      <c r="K22" s="21"/>
      <c r="L22" s="21"/>
    </row>
    <row r="23" spans="1:12" ht="21" customHeight="1" x14ac:dyDescent="0.25">
      <c r="A23" s="23" t="s">
        <v>24</v>
      </c>
      <c r="B23" s="13" t="s">
        <v>12</v>
      </c>
      <c r="C23" s="11">
        <f t="shared" si="2"/>
        <v>294</v>
      </c>
      <c r="D23" s="11">
        <v>144</v>
      </c>
      <c r="E23" s="11"/>
      <c r="F23" s="11">
        <v>143</v>
      </c>
      <c r="G23" s="11">
        <v>2</v>
      </c>
      <c r="H23" s="11">
        <v>3</v>
      </c>
      <c r="I23" s="12">
        <v>1</v>
      </c>
      <c r="J23" s="12">
        <v>1</v>
      </c>
      <c r="K23" s="21"/>
      <c r="L23" s="21"/>
    </row>
    <row r="24" spans="1:12" ht="21" customHeight="1" x14ac:dyDescent="0.25">
      <c r="A24" s="23"/>
      <c r="B24" s="13" t="s">
        <v>1</v>
      </c>
      <c r="C24" s="11">
        <f t="shared" si="2"/>
        <v>4485727</v>
      </c>
      <c r="D24" s="11">
        <v>2430000</v>
      </c>
      <c r="E24" s="11"/>
      <c r="F24" s="11">
        <v>2003727</v>
      </c>
      <c r="G24" s="11">
        <v>10000</v>
      </c>
      <c r="H24" s="11">
        <v>27000</v>
      </c>
      <c r="I24" s="12">
        <v>10000</v>
      </c>
      <c r="J24" s="12">
        <v>5000</v>
      </c>
      <c r="K24" s="21"/>
      <c r="L24" s="21"/>
    </row>
    <row r="25" spans="1:12" ht="21" customHeight="1" x14ac:dyDescent="0.25">
      <c r="A25" s="23" t="s">
        <v>25</v>
      </c>
      <c r="B25" s="14" t="s">
        <v>12</v>
      </c>
      <c r="C25" s="11">
        <f t="shared" si="2"/>
        <v>268</v>
      </c>
      <c r="D25" s="11">
        <v>132</v>
      </c>
      <c r="E25" s="11"/>
      <c r="F25" s="11">
        <v>124</v>
      </c>
      <c r="G25" s="11">
        <v>3</v>
      </c>
      <c r="H25" s="11">
        <v>6</v>
      </c>
      <c r="I25" s="12">
        <v>0</v>
      </c>
      <c r="J25" s="12">
        <v>3</v>
      </c>
      <c r="K25" s="21"/>
      <c r="L25" s="21"/>
    </row>
    <row r="26" spans="1:12" ht="21" customHeight="1" x14ac:dyDescent="0.25">
      <c r="A26" s="23"/>
      <c r="B26" s="14" t="s">
        <v>1</v>
      </c>
      <c r="C26" s="11">
        <f t="shared" si="2"/>
        <v>4186028</v>
      </c>
      <c r="D26" s="11">
        <v>2211000</v>
      </c>
      <c r="E26" s="11"/>
      <c r="F26" s="11">
        <v>1904028</v>
      </c>
      <c r="G26" s="11">
        <v>15000</v>
      </c>
      <c r="H26" s="16">
        <v>41000</v>
      </c>
      <c r="I26" s="12">
        <v>0</v>
      </c>
      <c r="J26" s="12">
        <v>15000</v>
      </c>
      <c r="K26" s="21"/>
      <c r="L26" s="21"/>
    </row>
    <row r="27" spans="1:12" x14ac:dyDescent="0.25">
      <c r="A27" s="28" t="s">
        <v>26</v>
      </c>
      <c r="B27" s="17" t="s">
        <v>27</v>
      </c>
      <c r="C27" s="7">
        <f t="shared" ref="C27:C28" si="3">SUM(D27:J27)</f>
        <v>244</v>
      </c>
      <c r="D27" s="18">
        <v>122</v>
      </c>
      <c r="E27" s="18"/>
      <c r="F27" s="18">
        <v>115</v>
      </c>
      <c r="G27" s="7">
        <v>5</v>
      </c>
      <c r="H27" s="7">
        <v>2</v>
      </c>
      <c r="I27" s="7">
        <v>0</v>
      </c>
      <c r="J27" s="7">
        <v>0</v>
      </c>
      <c r="K27" s="21"/>
      <c r="L27" s="21"/>
    </row>
    <row r="28" spans="1:12" x14ac:dyDescent="0.25">
      <c r="A28" s="28"/>
      <c r="B28" s="17" t="s">
        <v>28</v>
      </c>
      <c r="C28" s="7">
        <f t="shared" si="3"/>
        <v>3355745</v>
      </c>
      <c r="D28" s="19">
        <v>1950000</v>
      </c>
      <c r="E28" s="19"/>
      <c r="F28" s="19">
        <v>1320745</v>
      </c>
      <c r="G28" s="7">
        <v>65000</v>
      </c>
      <c r="H28" s="7">
        <v>20000</v>
      </c>
      <c r="I28" s="7">
        <v>0</v>
      </c>
      <c r="J28" s="7">
        <v>0</v>
      </c>
      <c r="K28" s="21"/>
      <c r="L28" s="21"/>
    </row>
    <row r="29" spans="1:12" x14ac:dyDescent="0.25">
      <c r="A29" s="28" t="s">
        <v>30</v>
      </c>
      <c r="B29" s="17" t="s">
        <v>12</v>
      </c>
      <c r="C29" s="7">
        <f t="shared" ref="C29" si="4">SUM(D29:J29)</f>
        <v>205</v>
      </c>
      <c r="D29" s="18">
        <v>106</v>
      </c>
      <c r="E29" s="18"/>
      <c r="F29" s="18">
        <v>88</v>
      </c>
      <c r="G29" s="7">
        <v>8</v>
      </c>
      <c r="H29" s="7">
        <v>1</v>
      </c>
      <c r="I29" s="7">
        <v>0</v>
      </c>
      <c r="J29" s="7">
        <v>2</v>
      </c>
      <c r="K29" s="21"/>
      <c r="L29" s="21"/>
    </row>
    <row r="30" spans="1:12" x14ac:dyDescent="0.25">
      <c r="A30" s="28"/>
      <c r="B30" s="17" t="s">
        <v>1</v>
      </c>
      <c r="C30" s="7">
        <f>SUM(D30:J30)</f>
        <v>3694909</v>
      </c>
      <c r="D30" s="19">
        <v>1827000</v>
      </c>
      <c r="E30" s="19"/>
      <c r="F30" s="19">
        <v>1762909</v>
      </c>
      <c r="G30" s="7">
        <v>85000</v>
      </c>
      <c r="H30" s="7">
        <v>10000</v>
      </c>
      <c r="I30" s="7">
        <v>0</v>
      </c>
      <c r="J30" s="7">
        <v>10000</v>
      </c>
      <c r="K30" s="21"/>
      <c r="L30" s="21"/>
    </row>
    <row r="31" spans="1:12" x14ac:dyDescent="0.25">
      <c r="A31" s="26" t="s">
        <v>31</v>
      </c>
      <c r="B31" s="17" t="s">
        <v>12</v>
      </c>
      <c r="C31" s="7">
        <f>SUM(D31:L31)</f>
        <v>260</v>
      </c>
      <c r="D31" s="19">
        <v>100</v>
      </c>
      <c r="E31" s="19">
        <v>40</v>
      </c>
      <c r="F31" s="19">
        <v>96</v>
      </c>
      <c r="G31" s="7">
        <v>4</v>
      </c>
      <c r="H31" s="7">
        <v>12</v>
      </c>
      <c r="I31" s="7">
        <v>2</v>
      </c>
      <c r="J31" s="7">
        <v>2</v>
      </c>
      <c r="K31" s="21">
        <v>2</v>
      </c>
      <c r="L31" s="21">
        <v>2</v>
      </c>
    </row>
    <row r="32" spans="1:12" x14ac:dyDescent="0.25">
      <c r="A32" s="27"/>
      <c r="B32" s="17" t="s">
        <v>1</v>
      </c>
      <c r="C32" s="7">
        <f>SUM(D32:L32)</f>
        <v>4522546</v>
      </c>
      <c r="D32" s="19">
        <v>1131000</v>
      </c>
      <c r="E32" s="19">
        <v>1200000</v>
      </c>
      <c r="F32" s="19">
        <v>1950210</v>
      </c>
      <c r="G32" s="7">
        <v>20000</v>
      </c>
      <c r="H32" s="7">
        <v>95000</v>
      </c>
      <c r="I32" s="7">
        <v>15000</v>
      </c>
      <c r="J32" s="7">
        <v>10000</v>
      </c>
      <c r="K32" s="7">
        <v>61336</v>
      </c>
      <c r="L32" s="7">
        <v>40000</v>
      </c>
    </row>
    <row r="33" spans="1:6" x14ac:dyDescent="0.25">
      <c r="A33" t="s">
        <v>7</v>
      </c>
      <c r="B33" s="2" t="s">
        <v>29</v>
      </c>
      <c r="C33"/>
      <c r="D33"/>
      <c r="E33"/>
      <c r="F33" s="15"/>
    </row>
    <row r="34" spans="1:6" x14ac:dyDescent="0.25">
      <c r="A34" t="s">
        <v>8</v>
      </c>
      <c r="B34" s="2">
        <v>657</v>
      </c>
      <c r="C34"/>
      <c r="D34" s="15"/>
      <c r="E34" s="15"/>
    </row>
  </sheetData>
  <mergeCells count="17">
    <mergeCell ref="A17:A18"/>
    <mergeCell ref="A15:A16"/>
    <mergeCell ref="A1:L1"/>
    <mergeCell ref="A31:A32"/>
    <mergeCell ref="A29:A30"/>
    <mergeCell ref="A27:A28"/>
    <mergeCell ref="A25:A26"/>
    <mergeCell ref="A2:B2"/>
    <mergeCell ref="A3:A4"/>
    <mergeCell ref="A5:A6"/>
    <mergeCell ref="A7:A8"/>
    <mergeCell ref="A9:A10"/>
    <mergeCell ref="A11:A12"/>
    <mergeCell ref="A13:A14"/>
    <mergeCell ref="A23:A24"/>
    <mergeCell ref="A21:A22"/>
    <mergeCell ref="A19:A20"/>
  </mergeCells>
  <phoneticPr fontId="1" type="noConversion"/>
  <pageMargins left="0.59055118110236215" right="0.59055118110236215" top="0.59055118110236215" bottom="0.5905511811023621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學4-1 僑生各類獎助學金獲獎人數及金額統計表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2014-08-06T06:45:51Z</cp:lastPrinted>
  <dcterms:created xsi:type="dcterms:W3CDTF">2014-07-29T03:03:54Z</dcterms:created>
  <dcterms:modified xsi:type="dcterms:W3CDTF">2023-08-25T03:08:12Z</dcterms:modified>
</cp:coreProperties>
</file>